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\Desktop\Прайсы для сайта\"/>
    </mc:Choice>
  </mc:AlternateContent>
  <bookViews>
    <workbookView xWindow="0" yWindow="0" windowWidth="18345" windowHeight="8055"/>
  </bookViews>
  <sheets>
    <sheet name="Лист1" sheetId="1" r:id="rId1"/>
    <sheet name="Лист2" sheetId="2" r:id="rId2"/>
  </sheets>
  <definedNames>
    <definedName name="_xlnm.Print_Area" localSheetId="1">Лист2!$A$1:$P$15</definedName>
  </definedNames>
  <calcPr calcId="152511"/>
</workbook>
</file>

<file path=xl/calcChain.xml><?xml version="1.0" encoding="utf-8"?>
<calcChain xmlns="http://schemas.openxmlformats.org/spreadsheetml/2006/main">
  <c r="G10" i="1" l="1"/>
  <c r="F10" i="1"/>
  <c r="G9" i="1"/>
  <c r="F9" i="1"/>
  <c r="G15" i="1"/>
  <c r="G14" i="1"/>
  <c r="G8" i="1"/>
  <c r="I8" i="1"/>
  <c r="F8" i="1"/>
  <c r="I3" i="1"/>
  <c r="I4" i="1"/>
  <c r="I5" i="1"/>
  <c r="I6" i="1"/>
  <c r="I7" i="1"/>
  <c r="I13" i="1"/>
  <c r="I2" i="1"/>
  <c r="F7" i="1"/>
  <c r="G7" i="1"/>
  <c r="G13" i="1"/>
  <c r="F13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<sst xmlns="http://schemas.openxmlformats.org/spreadsheetml/2006/main" count="87" uniqueCount="70">
  <si>
    <t>Наименование</t>
  </si>
  <si>
    <t>Толщина(мм.)</t>
  </si>
  <si>
    <t>Вес 1шт(кг)</t>
  </si>
  <si>
    <t>Штук. в кв.м</t>
  </si>
  <si>
    <t>вес 1м.кв</t>
  </si>
  <si>
    <t>Цена за шт(тг.)</t>
  </si>
  <si>
    <t>Цена за кв.м(тг.)</t>
  </si>
  <si>
    <t>1.Волна</t>
  </si>
  <si>
    <t>3.Калифорния</t>
  </si>
  <si>
    <t>5.Ромашка</t>
  </si>
  <si>
    <t>8.Катушка</t>
  </si>
  <si>
    <t>Цена со скидкой</t>
  </si>
  <si>
    <t>9.Кирпичик</t>
  </si>
  <si>
    <t>10.Тучка</t>
  </si>
  <si>
    <t>500*150*50</t>
  </si>
  <si>
    <t>270*100*30</t>
  </si>
  <si>
    <t>212*67*15</t>
  </si>
  <si>
    <t>500*200*70</t>
  </si>
  <si>
    <t>7.Солнце</t>
  </si>
  <si>
    <t>11.Паркет</t>
  </si>
  <si>
    <t>14.Парребрик</t>
  </si>
  <si>
    <t>15.Цокольный камень</t>
  </si>
  <si>
    <t>16.Декоративный камень "Сланец"</t>
  </si>
  <si>
    <t>17. Декоративный кирпич</t>
  </si>
  <si>
    <t>* В прайсе цены на серый цвет, цена на красный и другие цвета +50руб.за м.кв.</t>
  </si>
  <si>
    <t>12.Паркет</t>
  </si>
  <si>
    <t>13.Отлив</t>
  </si>
  <si>
    <t>Размеры(мм)</t>
  </si>
  <si>
    <t>130*270*45</t>
  </si>
  <si>
    <t>300*300*30</t>
  </si>
  <si>
    <t>2.Калифорния</t>
  </si>
  <si>
    <t>Н=40мм</t>
  </si>
  <si>
    <t>3.Ромашка</t>
  </si>
  <si>
    <t>Н=60мм</t>
  </si>
  <si>
    <t>7.Мостовая</t>
  </si>
  <si>
    <t>8.3-доски (структура дерева)</t>
  </si>
  <si>
    <t>9.Галька</t>
  </si>
  <si>
    <t>10.ОБЕРЕГ</t>
  </si>
  <si>
    <t>1000*220*75</t>
  </si>
  <si>
    <t>500*200*30</t>
  </si>
  <si>
    <t>500*200*50</t>
  </si>
  <si>
    <t>350*350*50</t>
  </si>
  <si>
    <t>300*300*50</t>
  </si>
  <si>
    <t>5.Тучка</t>
  </si>
  <si>
    <t>6.Катушка</t>
  </si>
  <si>
    <t xml:space="preserve">              </t>
  </si>
  <si>
    <t>150*300*50</t>
  </si>
  <si>
    <t>14.Кремль</t>
  </si>
  <si>
    <t>Цокольный камень</t>
  </si>
  <si>
    <t>Отлив</t>
  </si>
  <si>
    <t>Бордюр (мини)</t>
  </si>
  <si>
    <t>Бордюр (1м)</t>
  </si>
  <si>
    <t>Цена за кв.м</t>
  </si>
  <si>
    <t>Цена за шт.</t>
  </si>
  <si>
    <t>Ступень</t>
  </si>
  <si>
    <t>4.Паутинка (змейка) 2 варианта укладки</t>
  </si>
  <si>
    <t>Бордюр малый</t>
  </si>
  <si>
    <t>Бордюр (средний)</t>
  </si>
  <si>
    <t>Агора</t>
  </si>
  <si>
    <t>500*500*50</t>
  </si>
  <si>
    <t>КОЗЫРЕК СТОЛБА</t>
  </si>
  <si>
    <t>390*390*40</t>
  </si>
  <si>
    <t>КОЗЫРЕК ЗАБОРА</t>
  </si>
  <si>
    <t>500*180*40</t>
  </si>
  <si>
    <t>Цена указана за серый цвет, цена на цветную плитку выше на 40 руб.за кв.м</t>
  </si>
  <si>
    <t>300*300*24</t>
  </si>
  <si>
    <t>салфетка</t>
  </si>
  <si>
    <t>13.Калифорния(толстая)</t>
  </si>
  <si>
    <t>12.Паркет (толстая)</t>
  </si>
  <si>
    <t>ЯЛТА (новинка)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</si>
</sst>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sz val="20"/>
      <color indexed="8"/>
      <name val="Calibri"/>
      <family val="2"/>
      <charset val="204"/>
    </font>
    <font>
      <sz val="1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textRotation="90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textRotation="90" wrapText="1"/>
    </xf>
    <xf numFmtId="0" fontId="2" fillId="0" borderId="0" xfId="0" applyFont="1" applyFill="1" applyBorder="1" applyAlignment="1">
      <alignment vertical="top" textRotation="90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top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top" textRotation="90" wrapText="1"/>
    </xf>
    <xf numFmtId="0" fontId="0" fillId="0" borderId="2" xfId="0" applyBorder="1" applyAlignment="1"/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2" fillId="0" borderId="4" xfId="0" applyFont="1" applyFill="1" applyBorder="1" applyAlignment="1">
      <alignment horizontal="center" vertical="top" textRotation="90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justify" wrapText="1"/>
    </xf>
    <xf numFmtId="0" fontId="7" fillId="0" borderId="4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jpeg"/><Relationship Id="rId13" Type="http://schemas.openxmlformats.org/officeDocument/2006/relationships/image" Target="../media/image27.jpeg"/><Relationship Id="rId18" Type="http://schemas.openxmlformats.org/officeDocument/2006/relationships/image" Target="../media/image32.jpeg"/><Relationship Id="rId26" Type="http://schemas.openxmlformats.org/officeDocument/2006/relationships/image" Target="../media/image40.png"/><Relationship Id="rId3" Type="http://schemas.openxmlformats.org/officeDocument/2006/relationships/image" Target="../media/image5.jpeg"/><Relationship Id="rId21" Type="http://schemas.openxmlformats.org/officeDocument/2006/relationships/image" Target="../media/image35.png"/><Relationship Id="rId7" Type="http://schemas.openxmlformats.org/officeDocument/2006/relationships/image" Target="../media/image21.jpeg"/><Relationship Id="rId12" Type="http://schemas.openxmlformats.org/officeDocument/2006/relationships/image" Target="../media/image26.png"/><Relationship Id="rId17" Type="http://schemas.openxmlformats.org/officeDocument/2006/relationships/image" Target="../media/image31.png"/><Relationship Id="rId25" Type="http://schemas.openxmlformats.org/officeDocument/2006/relationships/image" Target="../media/image39.jpeg"/><Relationship Id="rId2" Type="http://schemas.openxmlformats.org/officeDocument/2006/relationships/image" Target="../media/image4.jpeg"/><Relationship Id="rId16" Type="http://schemas.openxmlformats.org/officeDocument/2006/relationships/image" Target="../media/image30.png"/><Relationship Id="rId20" Type="http://schemas.openxmlformats.org/officeDocument/2006/relationships/image" Target="../media/image34.jpeg"/><Relationship Id="rId1" Type="http://schemas.openxmlformats.org/officeDocument/2006/relationships/image" Target="../media/image17.jpeg"/><Relationship Id="rId6" Type="http://schemas.openxmlformats.org/officeDocument/2006/relationships/image" Target="../media/image20.jpeg"/><Relationship Id="rId11" Type="http://schemas.openxmlformats.org/officeDocument/2006/relationships/image" Target="../media/image25.jpeg"/><Relationship Id="rId24" Type="http://schemas.openxmlformats.org/officeDocument/2006/relationships/image" Target="../media/image38.jpeg"/><Relationship Id="rId5" Type="http://schemas.openxmlformats.org/officeDocument/2006/relationships/image" Target="../media/image19.png"/><Relationship Id="rId15" Type="http://schemas.openxmlformats.org/officeDocument/2006/relationships/image" Target="../media/image29.jpeg"/><Relationship Id="rId23" Type="http://schemas.openxmlformats.org/officeDocument/2006/relationships/image" Target="../media/image37.jpeg"/><Relationship Id="rId10" Type="http://schemas.openxmlformats.org/officeDocument/2006/relationships/image" Target="../media/image24.jpeg"/><Relationship Id="rId19" Type="http://schemas.openxmlformats.org/officeDocument/2006/relationships/image" Target="../media/image33.jpeg"/><Relationship Id="rId4" Type="http://schemas.openxmlformats.org/officeDocument/2006/relationships/image" Target="../media/image18.jpeg"/><Relationship Id="rId9" Type="http://schemas.openxmlformats.org/officeDocument/2006/relationships/image" Target="../media/image23.jpeg"/><Relationship Id="rId14" Type="http://schemas.openxmlformats.org/officeDocument/2006/relationships/image" Target="../media/image28.jpeg"/><Relationship Id="rId22" Type="http://schemas.openxmlformats.org/officeDocument/2006/relationships/image" Target="../media/image36.jpeg"/><Relationship Id="rId27" Type="http://schemas.openxmlformats.org/officeDocument/2006/relationships/image" Target="../media/image4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2</xdr:col>
      <xdr:colOff>0</xdr:colOff>
      <xdr:row>1</xdr:row>
      <xdr:rowOff>781050</xdr:rowOff>
    </xdr:to>
    <xdr:pic>
      <xdr:nvPicPr>
        <xdr:cNvPr id="2049" name="Рисунок 1" descr="D:\Докумы\тема\Тротуарная плитка\фото плитка\DSCI475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57325"/>
          <a:ext cx="12858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2</xdr:row>
      <xdr:rowOff>0</xdr:rowOff>
    </xdr:from>
    <xdr:to>
      <xdr:col>1</xdr:col>
      <xdr:colOff>1190625</xdr:colOff>
      <xdr:row>2</xdr:row>
      <xdr:rowOff>9525</xdr:rowOff>
    </xdr:to>
    <xdr:pic>
      <xdr:nvPicPr>
        <xdr:cNvPr id="2050" name="Рисунок 2" descr="D:\Докумы\тема\Тротуарная плитка\фото плитка\DSCI475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10000" contrast="18000"/>
        </a:blip>
        <a:srcRect/>
        <a:stretch>
          <a:fillRect/>
        </a:stretch>
      </xdr:blipFill>
      <xdr:spPr bwMode="auto">
        <a:xfrm>
          <a:off x="1504950" y="2266950"/>
          <a:ext cx="10572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</xdr:row>
      <xdr:rowOff>76200</xdr:rowOff>
    </xdr:from>
    <xdr:to>
      <xdr:col>1</xdr:col>
      <xdr:colOff>1200150</xdr:colOff>
      <xdr:row>3</xdr:row>
      <xdr:rowOff>1133475</xdr:rowOff>
    </xdr:to>
    <xdr:pic>
      <xdr:nvPicPr>
        <xdr:cNvPr id="2051" name="Picture 5" descr="DSCI477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6375" y="3448050"/>
          <a:ext cx="10953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1209675</xdr:colOff>
      <xdr:row>4</xdr:row>
      <xdr:rowOff>19050</xdr:rowOff>
    </xdr:to>
    <xdr:pic>
      <xdr:nvPicPr>
        <xdr:cNvPr id="2052" name="Picture 6" descr="DSCI477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71600" y="4591050"/>
          <a:ext cx="1209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</xdr:row>
      <xdr:rowOff>1085850</xdr:rowOff>
    </xdr:from>
    <xdr:to>
      <xdr:col>1</xdr:col>
      <xdr:colOff>1276350</xdr:colOff>
      <xdr:row>3</xdr:row>
      <xdr:rowOff>38100</xdr:rowOff>
    </xdr:to>
    <xdr:pic>
      <xdr:nvPicPr>
        <xdr:cNvPr id="2053" name="Picture 7" descr="DSCI476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71600" y="3352800"/>
          <a:ext cx="12763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6</xdr:row>
      <xdr:rowOff>133350</xdr:rowOff>
    </xdr:from>
    <xdr:to>
      <xdr:col>1</xdr:col>
      <xdr:colOff>1276350</xdr:colOff>
      <xdr:row>6</xdr:row>
      <xdr:rowOff>1123950</xdr:rowOff>
    </xdr:to>
    <xdr:pic>
      <xdr:nvPicPr>
        <xdr:cNvPr id="2054" name="Рисунок 18" descr="C:\Users\Андрей\AppData\Local\Microsoft\Windows\Temporary Internet Files\Content.Word\1370287569_kirpichik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57325" y="6762750"/>
          <a:ext cx="11906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13</xdr:row>
      <xdr:rowOff>85725</xdr:rowOff>
    </xdr:from>
    <xdr:to>
      <xdr:col>1</xdr:col>
      <xdr:colOff>1257300</xdr:colOff>
      <xdr:row>13</xdr:row>
      <xdr:rowOff>733425</xdr:rowOff>
    </xdr:to>
    <xdr:pic>
      <xdr:nvPicPr>
        <xdr:cNvPr id="2055" name="Рисунок 17" descr="D:\Докумы\тема\Гипс\Фото мои\IMG_2181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90650" y="13792200"/>
          <a:ext cx="12382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14</xdr:row>
      <xdr:rowOff>76200</xdr:rowOff>
    </xdr:from>
    <xdr:to>
      <xdr:col>1</xdr:col>
      <xdr:colOff>1266825</xdr:colOff>
      <xdr:row>14</xdr:row>
      <xdr:rowOff>742950</xdr:rowOff>
    </xdr:to>
    <xdr:pic>
      <xdr:nvPicPr>
        <xdr:cNvPr id="2056" name="Рисунок 20" descr="D:\Докумы\тема\Гипс\Фото мои\IMG_218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09700" y="14563725"/>
          <a:ext cx="1228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12</xdr:row>
      <xdr:rowOff>28575</xdr:rowOff>
    </xdr:from>
    <xdr:to>
      <xdr:col>1</xdr:col>
      <xdr:colOff>1266825</xdr:colOff>
      <xdr:row>13</xdr:row>
      <xdr:rowOff>0</xdr:rowOff>
    </xdr:to>
    <xdr:pic>
      <xdr:nvPicPr>
        <xdr:cNvPr id="2057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409700" y="12906375"/>
          <a:ext cx="12287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8</xdr:row>
      <xdr:rowOff>28575</xdr:rowOff>
    </xdr:from>
    <xdr:to>
      <xdr:col>2</xdr:col>
      <xdr:colOff>28575</xdr:colOff>
      <xdr:row>8</xdr:row>
      <xdr:rowOff>1247775</xdr:rowOff>
    </xdr:to>
    <xdr:pic>
      <xdr:nvPicPr>
        <xdr:cNvPr id="20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09700" y="9210675"/>
          <a:ext cx="12763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</xdr:row>
      <xdr:rowOff>9525</xdr:rowOff>
    </xdr:from>
    <xdr:to>
      <xdr:col>1</xdr:col>
      <xdr:colOff>1257300</xdr:colOff>
      <xdr:row>3</xdr:row>
      <xdr:rowOff>19050</xdr:rowOff>
    </xdr:to>
    <xdr:pic>
      <xdr:nvPicPr>
        <xdr:cNvPr id="20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2276475"/>
          <a:ext cx="12096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</xdr:row>
      <xdr:rowOff>1181100</xdr:rowOff>
    </xdr:from>
    <xdr:to>
      <xdr:col>1</xdr:col>
      <xdr:colOff>1228725</xdr:colOff>
      <xdr:row>5</xdr:row>
      <xdr:rowOff>9525</xdr:rowOff>
    </xdr:to>
    <xdr:pic>
      <xdr:nvPicPr>
        <xdr:cNvPr id="20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8000" contrast="32000"/>
        </a:blip>
        <a:srcRect/>
        <a:stretch>
          <a:fillRect/>
        </a:stretch>
      </xdr:blipFill>
      <xdr:spPr bwMode="auto">
        <a:xfrm>
          <a:off x="1466850" y="4552950"/>
          <a:ext cx="11334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3</xdr:row>
      <xdr:rowOff>76200</xdr:rowOff>
    </xdr:from>
    <xdr:to>
      <xdr:col>1</xdr:col>
      <xdr:colOff>1238250</xdr:colOff>
      <xdr:row>3</xdr:row>
      <xdr:rowOff>1104900</xdr:rowOff>
    </xdr:to>
    <xdr:pic>
      <xdr:nvPicPr>
        <xdr:cNvPr id="206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447800" y="3448050"/>
          <a:ext cx="11620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</xdr:row>
      <xdr:rowOff>57150</xdr:rowOff>
    </xdr:from>
    <xdr:to>
      <xdr:col>2</xdr:col>
      <xdr:colOff>19050</xdr:colOff>
      <xdr:row>6</xdr:row>
      <xdr:rowOff>66675</xdr:rowOff>
    </xdr:to>
    <xdr:pic>
      <xdr:nvPicPr>
        <xdr:cNvPr id="20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419225" y="5695950"/>
          <a:ext cx="12573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1362075</xdr:colOff>
      <xdr:row>10</xdr:row>
      <xdr:rowOff>428625</xdr:rowOff>
    </xdr:from>
    <xdr:to>
      <xdr:col>1</xdr:col>
      <xdr:colOff>1276350</xdr:colOff>
      <xdr:row>11</xdr:row>
      <xdr:rowOff>609600</xdr:rowOff>
    </xdr:to>
    <xdr:pic>
      <xdr:nvPicPr>
        <xdr:cNvPr id="2063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362075" y="12163425"/>
          <a:ext cx="12858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1276350</xdr:colOff>
      <xdr:row>9</xdr:row>
      <xdr:rowOff>1219200</xdr:rowOff>
    </xdr:to>
    <xdr:pic>
      <xdr:nvPicPr>
        <xdr:cNvPr id="20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371600" y="10458450"/>
          <a:ext cx="12763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1362075</xdr:colOff>
      <xdr:row>7</xdr:row>
      <xdr:rowOff>19050</xdr:rowOff>
    </xdr:from>
    <xdr:to>
      <xdr:col>1</xdr:col>
      <xdr:colOff>1266825</xdr:colOff>
      <xdr:row>7</xdr:row>
      <xdr:rowOff>1228725</xdr:rowOff>
    </xdr:to>
    <xdr:pic>
      <xdr:nvPicPr>
        <xdr:cNvPr id="20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62075" y="7924800"/>
          <a:ext cx="12763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</xdr:row>
      <xdr:rowOff>0</xdr:rowOff>
    </xdr:from>
    <xdr:to>
      <xdr:col>6</xdr:col>
      <xdr:colOff>609600</xdr:colOff>
      <xdr:row>1</xdr:row>
      <xdr:rowOff>9525</xdr:rowOff>
    </xdr:to>
    <xdr:pic>
      <xdr:nvPicPr>
        <xdr:cNvPr id="1025" name="Рисунок 2" descr="D:\Докумы\тема\Тротуарная плитка\фото плитка\DSCI475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18000"/>
        </a:blip>
        <a:srcRect/>
        <a:stretch>
          <a:fillRect/>
        </a:stretch>
      </xdr:blipFill>
      <xdr:spPr bwMode="auto">
        <a:xfrm>
          <a:off x="4429125" y="771525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19050</xdr:rowOff>
    </xdr:to>
    <xdr:pic>
      <xdr:nvPicPr>
        <xdr:cNvPr id="1026" name="Picture 6" descr="DSCI47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2190750"/>
          <a:ext cx="16383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38100</xdr:rowOff>
    </xdr:to>
    <xdr:pic>
      <xdr:nvPicPr>
        <xdr:cNvPr id="1027" name="Picture 7" descr="DSCI476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3875" y="2190750"/>
          <a:ext cx="16383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66675</xdr:rowOff>
    </xdr:from>
    <xdr:to>
      <xdr:col>1</xdr:col>
      <xdr:colOff>1628775</xdr:colOff>
      <xdr:row>1</xdr:row>
      <xdr:rowOff>1238250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3875" y="838200"/>
          <a:ext cx="16287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114300</xdr:colOff>
      <xdr:row>1</xdr:row>
      <xdr:rowOff>76200</xdr:rowOff>
    </xdr:from>
    <xdr:to>
      <xdr:col>6</xdr:col>
      <xdr:colOff>1390650</xdr:colOff>
      <xdr:row>1</xdr:row>
      <xdr:rowOff>1352550</xdr:rowOff>
    </xdr:to>
    <xdr:pic>
      <xdr:nvPicPr>
        <xdr:cNvPr id="10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10075" y="847725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</xdr:row>
      <xdr:rowOff>57150</xdr:rowOff>
    </xdr:from>
    <xdr:to>
      <xdr:col>1</xdr:col>
      <xdr:colOff>1628775</xdr:colOff>
      <xdr:row>2</xdr:row>
      <xdr:rowOff>1200150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-8000" contrast="8000"/>
        </a:blip>
        <a:srcRect/>
        <a:stretch>
          <a:fillRect/>
        </a:stretch>
      </xdr:blipFill>
      <xdr:spPr bwMode="auto">
        <a:xfrm>
          <a:off x="561975" y="2247900"/>
          <a:ext cx="15906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3</xdr:row>
      <xdr:rowOff>76200</xdr:rowOff>
    </xdr:from>
    <xdr:to>
      <xdr:col>6</xdr:col>
      <xdr:colOff>1581150</xdr:colOff>
      <xdr:row>3</xdr:row>
      <xdr:rowOff>1104900</xdr:rowOff>
    </xdr:to>
    <xdr:pic>
      <xdr:nvPicPr>
        <xdr:cNvPr id="10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371975" y="3514725"/>
          <a:ext cx="15049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3</xdr:row>
      <xdr:rowOff>9525</xdr:rowOff>
    </xdr:from>
    <xdr:to>
      <xdr:col>1</xdr:col>
      <xdr:colOff>1362075</xdr:colOff>
      <xdr:row>3</xdr:row>
      <xdr:rowOff>1219200</xdr:rowOff>
    </xdr:to>
    <xdr:pic>
      <xdr:nvPicPr>
        <xdr:cNvPr id="10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9600" y="3448050"/>
          <a:ext cx="12763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6</xdr:row>
      <xdr:rowOff>9525</xdr:rowOff>
    </xdr:from>
    <xdr:to>
      <xdr:col>1</xdr:col>
      <xdr:colOff>1438275</xdr:colOff>
      <xdr:row>6</xdr:row>
      <xdr:rowOff>1152525</xdr:rowOff>
    </xdr:to>
    <xdr:pic>
      <xdr:nvPicPr>
        <xdr:cNvPr id="10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0100" y="7096125"/>
          <a:ext cx="11620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238125</xdr:colOff>
      <xdr:row>6</xdr:row>
      <xdr:rowOff>38100</xdr:rowOff>
    </xdr:from>
    <xdr:to>
      <xdr:col>6</xdr:col>
      <xdr:colOff>1381125</xdr:colOff>
      <xdr:row>6</xdr:row>
      <xdr:rowOff>1162050</xdr:rowOff>
    </xdr:to>
    <xdr:pic>
      <xdr:nvPicPr>
        <xdr:cNvPr id="10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533900" y="7124700"/>
          <a:ext cx="11430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2</xdr:row>
      <xdr:rowOff>47625</xdr:rowOff>
    </xdr:from>
    <xdr:to>
      <xdr:col>6</xdr:col>
      <xdr:colOff>1428750</xdr:colOff>
      <xdr:row>2</xdr:row>
      <xdr:rowOff>1219200</xdr:rowOff>
    </xdr:to>
    <xdr:pic>
      <xdr:nvPicPr>
        <xdr:cNvPr id="103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371975" y="2238375"/>
          <a:ext cx="13525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276225</xdr:colOff>
      <xdr:row>10</xdr:row>
      <xdr:rowOff>28575</xdr:rowOff>
    </xdr:from>
    <xdr:to>
      <xdr:col>6</xdr:col>
      <xdr:colOff>1333500</xdr:colOff>
      <xdr:row>10</xdr:row>
      <xdr:rowOff>885825</xdr:rowOff>
    </xdr:to>
    <xdr:pic>
      <xdr:nvPicPr>
        <xdr:cNvPr id="10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572000" y="11734800"/>
          <a:ext cx="10572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11</xdr:row>
      <xdr:rowOff>38100</xdr:rowOff>
    </xdr:from>
    <xdr:to>
      <xdr:col>6</xdr:col>
      <xdr:colOff>1581150</xdr:colOff>
      <xdr:row>11</xdr:row>
      <xdr:rowOff>990600</xdr:rowOff>
    </xdr:to>
    <xdr:pic>
      <xdr:nvPicPr>
        <xdr:cNvPr id="10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-22000" contrast="24000"/>
        </a:blip>
        <a:srcRect/>
        <a:stretch>
          <a:fillRect/>
        </a:stretch>
      </xdr:blipFill>
      <xdr:spPr bwMode="auto">
        <a:xfrm>
          <a:off x="4324350" y="12687300"/>
          <a:ext cx="15525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4</xdr:row>
      <xdr:rowOff>9525</xdr:rowOff>
    </xdr:from>
    <xdr:to>
      <xdr:col>1</xdr:col>
      <xdr:colOff>1495425</xdr:colOff>
      <xdr:row>5</xdr:row>
      <xdr:rowOff>9525</xdr:rowOff>
    </xdr:to>
    <xdr:pic>
      <xdr:nvPicPr>
        <xdr:cNvPr id="103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52475" y="4686300"/>
          <a:ext cx="12668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5</xdr:row>
      <xdr:rowOff>19050</xdr:rowOff>
    </xdr:from>
    <xdr:to>
      <xdr:col>1</xdr:col>
      <xdr:colOff>1428750</xdr:colOff>
      <xdr:row>5</xdr:row>
      <xdr:rowOff>1133475</xdr:rowOff>
    </xdr:to>
    <xdr:pic>
      <xdr:nvPicPr>
        <xdr:cNvPr id="103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00100" y="5953125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209550</xdr:colOff>
      <xdr:row>5</xdr:row>
      <xdr:rowOff>0</xdr:rowOff>
    </xdr:from>
    <xdr:to>
      <xdr:col>6</xdr:col>
      <xdr:colOff>1371600</xdr:colOff>
      <xdr:row>6</xdr:row>
      <xdr:rowOff>19050</xdr:rowOff>
    </xdr:to>
    <xdr:pic>
      <xdr:nvPicPr>
        <xdr:cNvPr id="104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505325" y="5934075"/>
          <a:ext cx="11620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9</xdr:row>
      <xdr:rowOff>19050</xdr:rowOff>
    </xdr:from>
    <xdr:to>
      <xdr:col>1</xdr:col>
      <xdr:colOff>1257300</xdr:colOff>
      <xdr:row>9</xdr:row>
      <xdr:rowOff>904875</xdr:rowOff>
    </xdr:to>
    <xdr:pic>
      <xdr:nvPicPr>
        <xdr:cNvPr id="104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04850" y="10687050"/>
          <a:ext cx="10763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714375</xdr:colOff>
      <xdr:row>10</xdr:row>
      <xdr:rowOff>19050</xdr:rowOff>
    </xdr:from>
    <xdr:to>
      <xdr:col>1</xdr:col>
      <xdr:colOff>1076325</xdr:colOff>
      <xdr:row>10</xdr:row>
      <xdr:rowOff>800100</xdr:rowOff>
    </xdr:to>
    <xdr:pic>
      <xdr:nvPicPr>
        <xdr:cNvPr id="10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238250" y="11725275"/>
          <a:ext cx="3619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9</xdr:row>
      <xdr:rowOff>66675</xdr:rowOff>
    </xdr:from>
    <xdr:to>
      <xdr:col>6</xdr:col>
      <xdr:colOff>1628775</xdr:colOff>
      <xdr:row>9</xdr:row>
      <xdr:rowOff>876300</xdr:rowOff>
    </xdr:to>
    <xdr:pic>
      <xdr:nvPicPr>
        <xdr:cNvPr id="1043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333875" y="10734675"/>
          <a:ext cx="1590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4</xdr:row>
      <xdr:rowOff>85725</xdr:rowOff>
    </xdr:from>
    <xdr:to>
      <xdr:col>6</xdr:col>
      <xdr:colOff>1562100</xdr:colOff>
      <xdr:row>4</xdr:row>
      <xdr:rowOff>1104900</xdr:rowOff>
    </xdr:to>
    <xdr:pic>
      <xdr:nvPicPr>
        <xdr:cNvPr id="104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343400" y="4762500"/>
          <a:ext cx="1514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8</xdr:row>
      <xdr:rowOff>114300</xdr:rowOff>
    </xdr:from>
    <xdr:to>
      <xdr:col>6</xdr:col>
      <xdr:colOff>1295400</xdr:colOff>
      <xdr:row>8</xdr:row>
      <xdr:rowOff>952500</xdr:rowOff>
    </xdr:to>
    <xdr:pic>
      <xdr:nvPicPr>
        <xdr:cNvPr id="10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552950" y="9572625"/>
          <a:ext cx="10382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7</xdr:row>
      <xdr:rowOff>28575</xdr:rowOff>
    </xdr:from>
    <xdr:to>
      <xdr:col>1</xdr:col>
      <xdr:colOff>1400175</xdr:colOff>
      <xdr:row>7</xdr:row>
      <xdr:rowOff>1114425</xdr:rowOff>
    </xdr:to>
    <xdr:pic>
      <xdr:nvPicPr>
        <xdr:cNvPr id="10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8200" y="8305800"/>
          <a:ext cx="10858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352425</xdr:colOff>
      <xdr:row>7</xdr:row>
      <xdr:rowOff>28575</xdr:rowOff>
    </xdr:from>
    <xdr:to>
      <xdr:col>6</xdr:col>
      <xdr:colOff>1409700</xdr:colOff>
      <xdr:row>7</xdr:row>
      <xdr:rowOff>1104900</xdr:rowOff>
    </xdr:to>
    <xdr:pic>
      <xdr:nvPicPr>
        <xdr:cNvPr id="104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648200" y="8305800"/>
          <a:ext cx="1057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11</xdr:row>
      <xdr:rowOff>304800</xdr:rowOff>
    </xdr:to>
    <xdr:sp macro="" textlink="">
      <xdr:nvSpPr>
        <xdr:cNvPr id="1048" name="AutoShape 26" descr="наступенник"/>
        <xdr:cNvSpPr>
          <a:spLocks noChangeAspect="1" noChangeArrowheads="1"/>
        </xdr:cNvSpPr>
      </xdr:nvSpPr>
      <xdr:spPr bwMode="auto">
        <a:xfrm>
          <a:off x="523875" y="12649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11</xdr:row>
      <xdr:rowOff>28575</xdr:rowOff>
    </xdr:from>
    <xdr:to>
      <xdr:col>1</xdr:col>
      <xdr:colOff>1409700</xdr:colOff>
      <xdr:row>11</xdr:row>
      <xdr:rowOff>1143000</xdr:rowOff>
    </xdr:to>
    <xdr:pic>
      <xdr:nvPicPr>
        <xdr:cNvPr id="104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38200" y="12677775"/>
          <a:ext cx="10953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12</xdr:row>
      <xdr:rowOff>66675</xdr:rowOff>
    </xdr:from>
    <xdr:to>
      <xdr:col>1</xdr:col>
      <xdr:colOff>1400175</xdr:colOff>
      <xdr:row>12</xdr:row>
      <xdr:rowOff>1143000</xdr:rowOff>
    </xdr:to>
    <xdr:pic>
      <xdr:nvPicPr>
        <xdr:cNvPr id="1050" name="Picture 27" descr="cae926476efacc324471e90807556f9f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866775" y="13954125"/>
          <a:ext cx="1057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133350</xdr:colOff>
      <xdr:row>12</xdr:row>
      <xdr:rowOff>0</xdr:rowOff>
    </xdr:from>
    <xdr:to>
      <xdr:col>6</xdr:col>
      <xdr:colOff>609600</xdr:colOff>
      <xdr:row>12</xdr:row>
      <xdr:rowOff>9525</xdr:rowOff>
    </xdr:to>
    <xdr:pic>
      <xdr:nvPicPr>
        <xdr:cNvPr id="1051" name="Рисунок 2" descr="D:\Докумы\тема\Тротуарная плитка\фото плитка\DSCI475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18000"/>
        </a:blip>
        <a:srcRect/>
        <a:stretch>
          <a:fillRect/>
        </a:stretch>
      </xdr:blipFill>
      <xdr:spPr bwMode="auto">
        <a:xfrm>
          <a:off x="4429125" y="138874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133350</xdr:colOff>
      <xdr:row>13</xdr:row>
      <xdr:rowOff>0</xdr:rowOff>
    </xdr:from>
    <xdr:to>
      <xdr:col>5</xdr:col>
      <xdr:colOff>609600</xdr:colOff>
      <xdr:row>13</xdr:row>
      <xdr:rowOff>9525</xdr:rowOff>
    </xdr:to>
    <xdr:pic>
      <xdr:nvPicPr>
        <xdr:cNvPr id="1052" name="Рисунок 2" descr="D:\Докумы\тема\Тротуарная плитка\фото плитка\DSCI475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18000"/>
        </a:blip>
        <a:srcRect/>
        <a:stretch>
          <a:fillRect/>
        </a:stretch>
      </xdr:blipFill>
      <xdr:spPr bwMode="auto">
        <a:xfrm>
          <a:off x="3819525" y="150685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171450</xdr:colOff>
      <xdr:row>12</xdr:row>
      <xdr:rowOff>0</xdr:rowOff>
    </xdr:from>
    <xdr:to>
      <xdr:col>6</xdr:col>
      <xdr:colOff>1400175</xdr:colOff>
      <xdr:row>13</xdr:row>
      <xdr:rowOff>0</xdr:rowOff>
    </xdr:to>
    <xdr:pic>
      <xdr:nvPicPr>
        <xdr:cNvPr id="105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467225" y="13887450"/>
          <a:ext cx="12287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8</xdr:row>
      <xdr:rowOff>66675</xdr:rowOff>
    </xdr:from>
    <xdr:to>
      <xdr:col>1</xdr:col>
      <xdr:colOff>1457325</xdr:colOff>
      <xdr:row>8</xdr:row>
      <xdr:rowOff>1200150</xdr:rowOff>
    </xdr:to>
    <xdr:pic>
      <xdr:nvPicPr>
        <xdr:cNvPr id="1054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809625" y="9525000"/>
          <a:ext cx="11715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209550</xdr:colOff>
      <xdr:row>13</xdr:row>
      <xdr:rowOff>28575</xdr:rowOff>
    </xdr:from>
    <xdr:to>
      <xdr:col>6</xdr:col>
      <xdr:colOff>1457325</xdr:colOff>
      <xdr:row>13</xdr:row>
      <xdr:rowOff>1095375</xdr:rowOff>
    </xdr:to>
    <xdr:pic>
      <xdr:nvPicPr>
        <xdr:cNvPr id="105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505325" y="15097125"/>
          <a:ext cx="12477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13</xdr:row>
      <xdr:rowOff>190500</xdr:rowOff>
    </xdr:from>
    <xdr:to>
      <xdr:col>1</xdr:col>
      <xdr:colOff>1600200</xdr:colOff>
      <xdr:row>13</xdr:row>
      <xdr:rowOff>1104900</xdr:rowOff>
    </xdr:to>
    <xdr:pic>
      <xdr:nvPicPr>
        <xdr:cNvPr id="1056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00075" y="15259050"/>
          <a:ext cx="15240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L3" sqref="L3"/>
    </sheetView>
  </sheetViews>
  <sheetFormatPr defaultRowHeight="15" x14ac:dyDescent="0.25"/>
  <cols>
    <col min="1" max="1" width="20.5703125" bestFit="1" customWidth="1"/>
    <col min="2" max="2" width="19.28515625" customWidth="1"/>
    <col min="4" max="4" width="10.42578125" bestFit="1" customWidth="1"/>
    <col min="9" max="9" width="0" hidden="1" customWidth="1"/>
  </cols>
  <sheetData>
    <row r="1" spans="1:18" ht="66" customHeight="1" x14ac:dyDescent="0.35">
      <c r="A1" s="1" t="s">
        <v>0</v>
      </c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9" t="s">
        <v>11</v>
      </c>
    </row>
    <row r="2" spans="1:18" ht="69.75" customHeight="1" x14ac:dyDescent="0.35">
      <c r="A2" s="15" t="s">
        <v>7</v>
      </c>
      <c r="B2" s="1"/>
      <c r="C2" s="3">
        <v>45</v>
      </c>
      <c r="D2" s="3">
        <v>2.5</v>
      </c>
      <c r="E2" s="3">
        <v>41</v>
      </c>
      <c r="F2" s="3">
        <f>D2*E2</f>
        <v>102.5</v>
      </c>
      <c r="G2" s="4">
        <f>H2/E2</f>
        <v>12.195121951219512</v>
      </c>
      <c r="H2" s="3">
        <v>500</v>
      </c>
      <c r="I2" s="8">
        <f>H2-200</f>
        <v>300</v>
      </c>
    </row>
    <row r="3" spans="1:18" ht="87" customHeight="1" x14ac:dyDescent="0.35">
      <c r="A3" s="15" t="s">
        <v>8</v>
      </c>
      <c r="B3" s="1"/>
      <c r="C3" s="3">
        <v>30</v>
      </c>
      <c r="D3" s="3">
        <v>6</v>
      </c>
      <c r="E3" s="3">
        <v>11</v>
      </c>
      <c r="F3" s="3">
        <f t="shared" ref="F3:F13" si="0">D3*E3</f>
        <v>66</v>
      </c>
      <c r="G3" s="4">
        <f t="shared" ref="G3:G15" si="1">H3/E3</f>
        <v>30</v>
      </c>
      <c r="H3" s="3">
        <v>330</v>
      </c>
      <c r="I3" s="8">
        <f t="shared" ref="I3:I13" si="2">H3-200</f>
        <v>130</v>
      </c>
      <c r="J3" s="38"/>
      <c r="K3" s="11"/>
      <c r="L3" s="11"/>
      <c r="M3" s="11"/>
      <c r="N3" s="11"/>
      <c r="O3" s="11"/>
      <c r="P3" s="11"/>
      <c r="Q3" s="11"/>
      <c r="R3" s="11"/>
    </row>
    <row r="4" spans="1:18" ht="96" customHeight="1" x14ac:dyDescent="0.35">
      <c r="A4" s="15" t="s">
        <v>9</v>
      </c>
      <c r="B4" s="1"/>
      <c r="C4" s="3">
        <v>40</v>
      </c>
      <c r="D4" s="3">
        <v>3</v>
      </c>
      <c r="E4" s="3">
        <v>27.5</v>
      </c>
      <c r="F4" s="3">
        <f t="shared" si="0"/>
        <v>82.5</v>
      </c>
      <c r="G4" s="4">
        <f t="shared" si="1"/>
        <v>17.09090909090909</v>
      </c>
      <c r="H4" s="3">
        <v>470</v>
      </c>
      <c r="I4" s="8">
        <f t="shared" si="2"/>
        <v>270</v>
      </c>
      <c r="J4" s="38"/>
      <c r="K4" s="12"/>
      <c r="L4" s="12"/>
      <c r="M4" s="12"/>
      <c r="N4" s="12"/>
      <c r="O4" s="12"/>
      <c r="P4" s="12"/>
      <c r="Q4" s="12"/>
      <c r="R4" s="12"/>
    </row>
    <row r="5" spans="1:18" ht="82.5" customHeight="1" x14ac:dyDescent="0.35">
      <c r="A5" s="16" t="s">
        <v>18</v>
      </c>
      <c r="B5" s="1"/>
      <c r="C5" s="3">
        <v>50</v>
      </c>
      <c r="D5" s="3">
        <v>13.5</v>
      </c>
      <c r="E5" s="3">
        <v>8</v>
      </c>
      <c r="F5" s="3">
        <f t="shared" si="0"/>
        <v>108</v>
      </c>
      <c r="G5" s="4">
        <f t="shared" si="1"/>
        <v>58.75</v>
      </c>
      <c r="H5" s="4">
        <v>470</v>
      </c>
      <c r="I5" s="8">
        <f t="shared" si="2"/>
        <v>270</v>
      </c>
    </row>
    <row r="6" spans="1:18" ht="78" customHeight="1" x14ac:dyDescent="0.35">
      <c r="A6" s="17" t="s">
        <v>10</v>
      </c>
      <c r="B6" s="1"/>
      <c r="C6" s="5">
        <v>60</v>
      </c>
      <c r="D6" s="5">
        <v>3.5</v>
      </c>
      <c r="E6" s="5">
        <v>40</v>
      </c>
      <c r="F6" s="3">
        <f t="shared" si="0"/>
        <v>140</v>
      </c>
      <c r="G6" s="6">
        <f t="shared" si="1"/>
        <v>15</v>
      </c>
      <c r="H6" s="5">
        <v>600</v>
      </c>
      <c r="I6" s="8">
        <f t="shared" si="2"/>
        <v>400</v>
      </c>
    </row>
    <row r="7" spans="1:18" ht="100.5" customHeight="1" x14ac:dyDescent="0.35">
      <c r="A7" s="17" t="s">
        <v>12</v>
      </c>
      <c r="B7" s="1"/>
      <c r="C7" s="5">
        <v>60</v>
      </c>
      <c r="D7" s="5">
        <v>3.5</v>
      </c>
      <c r="E7" s="5">
        <v>50</v>
      </c>
      <c r="F7" s="3">
        <f>D7*E7</f>
        <v>175</v>
      </c>
      <c r="G7" s="6">
        <f>H7/E7</f>
        <v>12</v>
      </c>
      <c r="H7" s="5">
        <v>600</v>
      </c>
      <c r="I7" s="8">
        <f t="shared" si="2"/>
        <v>400</v>
      </c>
    </row>
    <row r="8" spans="1:18" ht="100.5" customHeight="1" x14ac:dyDescent="0.35">
      <c r="A8" s="17" t="s">
        <v>13</v>
      </c>
      <c r="B8" s="1"/>
      <c r="C8" s="5">
        <v>30</v>
      </c>
      <c r="D8" s="10">
        <v>6</v>
      </c>
      <c r="E8" s="5">
        <v>11</v>
      </c>
      <c r="F8" s="3">
        <f>D8*E8</f>
        <v>66</v>
      </c>
      <c r="G8" s="6">
        <f>H8/E8</f>
        <v>30</v>
      </c>
      <c r="H8" s="5">
        <v>330</v>
      </c>
      <c r="I8" s="8">
        <f t="shared" si="2"/>
        <v>130</v>
      </c>
    </row>
    <row r="9" spans="1:18" ht="100.5" customHeight="1" x14ac:dyDescent="0.35">
      <c r="A9" s="17" t="s">
        <v>19</v>
      </c>
      <c r="B9" s="1"/>
      <c r="C9" s="5">
        <v>30</v>
      </c>
      <c r="D9" s="10">
        <v>6</v>
      </c>
      <c r="E9" s="5">
        <v>11</v>
      </c>
      <c r="F9" s="3">
        <f>D9*E9</f>
        <v>66</v>
      </c>
      <c r="G9" s="6">
        <f>H9/E9</f>
        <v>30</v>
      </c>
      <c r="H9" s="5">
        <v>330</v>
      </c>
      <c r="I9" s="8"/>
    </row>
    <row r="10" spans="1:18" ht="100.5" customHeight="1" x14ac:dyDescent="0.35">
      <c r="A10" s="17" t="s">
        <v>25</v>
      </c>
      <c r="B10" s="1"/>
      <c r="C10" s="5">
        <v>50</v>
      </c>
      <c r="D10" s="10">
        <v>9</v>
      </c>
      <c r="E10" s="5">
        <v>11</v>
      </c>
      <c r="F10" s="3">
        <f>D10*E10</f>
        <v>99</v>
      </c>
      <c r="G10" s="6">
        <f>H10/E10</f>
        <v>42.727272727272727</v>
      </c>
      <c r="H10" s="5">
        <v>470</v>
      </c>
      <c r="I10" s="8"/>
    </row>
    <row r="11" spans="1:18" ht="41.25" customHeight="1" x14ac:dyDescent="0.35">
      <c r="A11" s="17" t="s">
        <v>26</v>
      </c>
      <c r="B11" s="1"/>
      <c r="C11" s="7" t="s">
        <v>14</v>
      </c>
      <c r="D11" s="5"/>
      <c r="E11" s="5"/>
      <c r="F11" s="3"/>
      <c r="G11" s="6">
        <v>70</v>
      </c>
      <c r="H11" s="5"/>
      <c r="I11" s="8"/>
    </row>
    <row r="12" spans="1:18" ht="48.75" customHeight="1" x14ac:dyDescent="0.35">
      <c r="A12" s="17" t="s">
        <v>20</v>
      </c>
      <c r="B12" s="1"/>
      <c r="C12" s="7" t="s">
        <v>17</v>
      </c>
      <c r="D12" s="5">
        <v>11</v>
      </c>
      <c r="E12" s="5"/>
      <c r="F12" s="3"/>
      <c r="G12" s="6">
        <v>80</v>
      </c>
      <c r="H12" s="5"/>
      <c r="I12" s="8"/>
    </row>
    <row r="13" spans="1:18" ht="65.25" customHeight="1" x14ac:dyDescent="0.35">
      <c r="A13" s="17" t="s">
        <v>21</v>
      </c>
      <c r="B13" s="1"/>
      <c r="C13" s="5"/>
      <c r="D13" s="5">
        <v>1.4</v>
      </c>
      <c r="E13" s="5">
        <v>30</v>
      </c>
      <c r="F13" s="3">
        <f t="shared" si="0"/>
        <v>42</v>
      </c>
      <c r="G13" s="6">
        <f t="shared" si="1"/>
        <v>10.666666666666666</v>
      </c>
      <c r="H13" s="5">
        <v>320</v>
      </c>
      <c r="I13" s="8">
        <f t="shared" si="2"/>
        <v>120</v>
      </c>
    </row>
    <row r="14" spans="1:18" ht="61.5" customHeight="1" x14ac:dyDescent="0.25">
      <c r="A14" s="17" t="s">
        <v>22</v>
      </c>
      <c r="B14" s="13"/>
      <c r="C14" s="14" t="s">
        <v>15</v>
      </c>
      <c r="D14" s="13"/>
      <c r="E14" s="3">
        <v>37</v>
      </c>
      <c r="F14" s="13"/>
      <c r="G14" s="6">
        <f t="shared" si="1"/>
        <v>12.162162162162161</v>
      </c>
      <c r="H14" s="3">
        <v>450</v>
      </c>
    </row>
    <row r="15" spans="1:18" ht="63" x14ac:dyDescent="0.25">
      <c r="A15" s="17" t="s">
        <v>23</v>
      </c>
      <c r="B15" s="13"/>
      <c r="C15" s="14" t="s">
        <v>16</v>
      </c>
      <c r="D15" s="13"/>
      <c r="E15" s="3">
        <v>58</v>
      </c>
      <c r="F15" s="13"/>
      <c r="G15" s="6">
        <f t="shared" si="1"/>
        <v>7.7586206896551726</v>
      </c>
      <c r="H15" s="3">
        <v>450</v>
      </c>
    </row>
    <row r="16" spans="1:18" ht="18.75" x14ac:dyDescent="0.3">
      <c r="A16" s="18" t="s">
        <v>24</v>
      </c>
      <c r="B16" s="18"/>
      <c r="C16" s="18"/>
      <c r="D16" s="18"/>
      <c r="E16" s="18"/>
      <c r="F16" s="18"/>
      <c r="G16" s="18"/>
    </row>
    <row r="17" spans="1:8" ht="18.75" x14ac:dyDescent="0.3">
      <c r="A17" s="39"/>
      <c r="B17" s="39"/>
      <c r="C17" s="39"/>
      <c r="D17" s="39"/>
      <c r="E17" s="39"/>
      <c r="F17" s="39"/>
      <c r="G17" s="39"/>
      <c r="H17" s="39"/>
    </row>
  </sheetData>
  <mergeCells count="2">
    <mergeCell ref="J3:J4"/>
    <mergeCell ref="A17:H17"/>
  </mergeCells>
  <phoneticPr fontId="6" type="noConversion"/>
  <pageMargins left="0.25" right="0.25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view="pageBreakPreview" zoomScaleNormal="100" zoomScaleSheetLayoutView="100" workbookViewId="0">
      <selection activeCell="K19" sqref="K19"/>
    </sheetView>
  </sheetViews>
  <sheetFormatPr defaultRowHeight="15" x14ac:dyDescent="0.25"/>
  <cols>
    <col min="1" max="1" width="7.85546875" customWidth="1"/>
    <col min="2" max="2" width="24.5703125" customWidth="1"/>
    <col min="3" max="3" width="7" customWidth="1"/>
    <col min="4" max="4" width="7.85546875" customWidth="1"/>
    <col min="5" max="5" width="8" customWidth="1"/>
    <col min="7" max="7" width="24.5703125" customWidth="1"/>
    <col min="8" max="8" width="7.42578125" customWidth="1"/>
    <col min="9" max="9" width="10.5703125" bestFit="1" customWidth="1"/>
    <col min="10" max="10" width="10.7109375" customWidth="1"/>
  </cols>
  <sheetData>
    <row r="1" spans="1:16" ht="60.75" customHeight="1" x14ac:dyDescent="0.35">
      <c r="A1" s="1"/>
      <c r="B1" s="1"/>
      <c r="C1" s="34" t="s">
        <v>27</v>
      </c>
      <c r="D1" s="34" t="s">
        <v>53</v>
      </c>
      <c r="E1" s="34" t="s">
        <v>52</v>
      </c>
      <c r="F1" s="40" t="s">
        <v>0</v>
      </c>
      <c r="G1" s="40"/>
      <c r="H1" s="34" t="s">
        <v>27</v>
      </c>
      <c r="I1" s="34" t="s">
        <v>53</v>
      </c>
      <c r="J1" s="34" t="s">
        <v>52</v>
      </c>
      <c r="P1" t="s">
        <v>45</v>
      </c>
    </row>
    <row r="2" spans="1:16" ht="111.75" customHeight="1" x14ac:dyDescent="0.35">
      <c r="A2" s="29" t="s">
        <v>7</v>
      </c>
      <c r="B2" s="1"/>
      <c r="C2" s="19" t="s">
        <v>28</v>
      </c>
      <c r="D2" s="3">
        <v>12.3</v>
      </c>
      <c r="E2" s="3">
        <v>500</v>
      </c>
      <c r="F2" s="2" t="s">
        <v>30</v>
      </c>
      <c r="G2" s="1"/>
      <c r="H2" s="19" t="s">
        <v>29</v>
      </c>
      <c r="I2" s="36">
        <v>31.8</v>
      </c>
      <c r="J2" s="3">
        <v>350</v>
      </c>
      <c r="K2" s="42"/>
    </row>
    <row r="3" spans="1:16" ht="98.25" customHeight="1" x14ac:dyDescent="0.35">
      <c r="A3" s="29" t="s">
        <v>32</v>
      </c>
      <c r="B3" s="1"/>
      <c r="C3" s="19" t="s">
        <v>31</v>
      </c>
      <c r="D3" s="3">
        <v>17</v>
      </c>
      <c r="E3" s="3">
        <v>490</v>
      </c>
      <c r="F3" s="30" t="s">
        <v>55</v>
      </c>
      <c r="G3" s="1"/>
      <c r="H3" s="19" t="s">
        <v>41</v>
      </c>
      <c r="I3" s="19">
        <v>62.5</v>
      </c>
      <c r="J3" s="4">
        <v>500</v>
      </c>
      <c r="K3" s="42"/>
    </row>
    <row r="4" spans="1:16" ht="97.5" customHeight="1" x14ac:dyDescent="0.35">
      <c r="A4" s="26" t="s">
        <v>43</v>
      </c>
      <c r="B4" s="1"/>
      <c r="C4" s="19" t="s">
        <v>29</v>
      </c>
      <c r="D4" s="36">
        <v>31.8</v>
      </c>
      <c r="E4" s="3">
        <v>350</v>
      </c>
      <c r="F4" s="26" t="s">
        <v>44</v>
      </c>
      <c r="G4" s="1"/>
      <c r="H4" s="20" t="s">
        <v>33</v>
      </c>
      <c r="I4" s="5">
        <v>15</v>
      </c>
      <c r="J4" s="5">
        <v>600</v>
      </c>
      <c r="K4" s="42"/>
    </row>
    <row r="5" spans="1:16" ht="99" customHeight="1" x14ac:dyDescent="0.35">
      <c r="A5" s="26" t="s">
        <v>34</v>
      </c>
      <c r="B5" s="1"/>
      <c r="C5" s="19" t="s">
        <v>29</v>
      </c>
      <c r="D5" s="36">
        <v>31.8</v>
      </c>
      <c r="E5" s="3">
        <v>350</v>
      </c>
      <c r="F5" s="31" t="s">
        <v>35</v>
      </c>
      <c r="G5" s="1"/>
      <c r="H5" s="19" t="s">
        <v>29</v>
      </c>
      <c r="I5" s="36">
        <v>31.8</v>
      </c>
      <c r="J5" s="3">
        <v>350</v>
      </c>
      <c r="K5" s="42"/>
    </row>
    <row r="6" spans="1:16" ht="90.75" customHeight="1" x14ac:dyDescent="0.35">
      <c r="A6" s="26" t="s">
        <v>36</v>
      </c>
      <c r="B6" s="1"/>
      <c r="C6" s="19" t="s">
        <v>29</v>
      </c>
      <c r="D6" s="36">
        <v>31.8</v>
      </c>
      <c r="E6" s="3">
        <v>350</v>
      </c>
      <c r="F6" s="26" t="s">
        <v>37</v>
      </c>
      <c r="G6" s="1"/>
      <c r="H6" s="19" t="s">
        <v>29</v>
      </c>
      <c r="I6" s="36">
        <v>31.8</v>
      </c>
      <c r="J6" s="3">
        <v>350</v>
      </c>
      <c r="K6" s="42"/>
    </row>
    <row r="7" spans="1:16" ht="93.75" customHeight="1" x14ac:dyDescent="0.35">
      <c r="A7" s="26" t="s">
        <v>19</v>
      </c>
      <c r="B7" s="1"/>
      <c r="C7" s="22" t="s">
        <v>29</v>
      </c>
      <c r="D7" s="36">
        <v>31.8</v>
      </c>
      <c r="E7" s="3">
        <v>350</v>
      </c>
      <c r="F7" s="26" t="s">
        <v>68</v>
      </c>
      <c r="G7" s="1"/>
      <c r="H7" s="19" t="s">
        <v>42</v>
      </c>
      <c r="I7" s="5">
        <v>45</v>
      </c>
      <c r="J7" s="5">
        <v>500</v>
      </c>
      <c r="K7" s="42"/>
    </row>
    <row r="8" spans="1:16" ht="93" customHeight="1" x14ac:dyDescent="0.35">
      <c r="A8" s="2" t="s">
        <v>67</v>
      </c>
      <c r="B8" s="1"/>
      <c r="C8" s="22" t="s">
        <v>42</v>
      </c>
      <c r="D8" s="3">
        <v>45</v>
      </c>
      <c r="E8" s="4">
        <v>500</v>
      </c>
      <c r="F8" s="29" t="s">
        <v>47</v>
      </c>
      <c r="G8" s="1"/>
      <c r="H8" s="22" t="s">
        <v>46</v>
      </c>
      <c r="I8" s="5">
        <v>23</v>
      </c>
      <c r="J8" s="5">
        <v>500</v>
      </c>
      <c r="K8" s="42"/>
    </row>
    <row r="9" spans="1:16" ht="95.25" customHeight="1" x14ac:dyDescent="0.35">
      <c r="A9" s="33" t="s">
        <v>66</v>
      </c>
      <c r="C9" s="22" t="s">
        <v>65</v>
      </c>
      <c r="D9" s="36">
        <v>30</v>
      </c>
      <c r="E9" s="23">
        <v>330</v>
      </c>
      <c r="F9" s="26" t="s">
        <v>56</v>
      </c>
      <c r="G9" s="1"/>
      <c r="H9" s="21" t="s">
        <v>40</v>
      </c>
      <c r="I9" s="28">
        <v>68</v>
      </c>
      <c r="J9" s="5"/>
      <c r="K9" s="42"/>
    </row>
    <row r="10" spans="1:16" ht="81.75" customHeight="1" x14ac:dyDescent="0.35">
      <c r="A10" s="26" t="s">
        <v>51</v>
      </c>
      <c r="B10" s="1"/>
      <c r="C10" s="21" t="s">
        <v>38</v>
      </c>
      <c r="D10" s="28">
        <v>170</v>
      </c>
      <c r="E10" s="5"/>
      <c r="F10" s="32" t="s">
        <v>48</v>
      </c>
      <c r="G10" s="1"/>
      <c r="H10" s="20"/>
      <c r="I10" s="5">
        <v>12</v>
      </c>
      <c r="J10" s="5">
        <v>350</v>
      </c>
      <c r="K10" s="42"/>
    </row>
    <row r="11" spans="1:16" ht="74.25" customHeight="1" x14ac:dyDescent="0.35">
      <c r="A11" s="26" t="s">
        <v>50</v>
      </c>
      <c r="B11" s="1"/>
      <c r="C11" s="21" t="s">
        <v>39</v>
      </c>
      <c r="D11" s="28">
        <v>48</v>
      </c>
      <c r="E11" s="5"/>
      <c r="F11" s="26" t="s">
        <v>57</v>
      </c>
      <c r="G11" s="13"/>
      <c r="H11" s="21" t="s">
        <v>17</v>
      </c>
      <c r="I11" s="28">
        <v>90</v>
      </c>
      <c r="J11" s="13"/>
      <c r="K11" s="42"/>
    </row>
    <row r="12" spans="1:16" ht="97.5" customHeight="1" x14ac:dyDescent="0.35">
      <c r="A12" s="26" t="s">
        <v>54</v>
      </c>
      <c r="B12" s="1"/>
      <c r="C12" s="19" t="s">
        <v>29</v>
      </c>
      <c r="D12" s="3">
        <v>35</v>
      </c>
      <c r="E12" s="3"/>
      <c r="F12" s="26" t="s">
        <v>49</v>
      </c>
      <c r="G12" s="1"/>
      <c r="H12" s="24" t="s">
        <v>14</v>
      </c>
      <c r="I12" s="27">
        <v>70</v>
      </c>
      <c r="J12" s="25"/>
    </row>
    <row r="13" spans="1:16" ht="93" customHeight="1" x14ac:dyDescent="0.35">
      <c r="A13" s="26" t="s">
        <v>58</v>
      </c>
      <c r="B13" s="35"/>
      <c r="C13" s="19" t="s">
        <v>59</v>
      </c>
      <c r="D13" s="3">
        <v>130</v>
      </c>
      <c r="E13" s="3">
        <v>500</v>
      </c>
      <c r="F13" s="29" t="s">
        <v>69</v>
      </c>
      <c r="G13" s="1"/>
      <c r="H13" s="19" t="s">
        <v>29</v>
      </c>
      <c r="I13" s="36">
        <v>31.8</v>
      </c>
      <c r="J13" s="3">
        <v>350</v>
      </c>
    </row>
    <row r="14" spans="1:16" ht="93" customHeight="1" x14ac:dyDescent="0.25">
      <c r="A14" s="26" t="s">
        <v>60</v>
      </c>
      <c r="B14" s="37"/>
      <c r="C14" s="19" t="s">
        <v>61</v>
      </c>
      <c r="D14" s="3">
        <v>150</v>
      </c>
      <c r="E14" s="3"/>
      <c r="F14" s="29" t="s">
        <v>62</v>
      </c>
      <c r="G14" s="13"/>
      <c r="H14" s="19" t="s">
        <v>63</v>
      </c>
      <c r="I14" s="3">
        <v>90</v>
      </c>
      <c r="J14" s="13"/>
    </row>
    <row r="15" spans="1:16" ht="93" customHeight="1" x14ac:dyDescent="0.25">
      <c r="A15" s="41" t="s">
        <v>64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</sheetData>
  <mergeCells count="3">
    <mergeCell ref="F1:G1"/>
    <mergeCell ref="A15:K15"/>
    <mergeCell ref="K2:K11"/>
  </mergeCells>
  <phoneticPr fontId="6" type="noConversion"/>
  <pageMargins left="0.7" right="0.17" top="0.25" bottom="0.28000000000000003" header="0.16" footer="0.15"/>
  <pageSetup paperSize="9" scale="60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Роман Колупаев</cp:lastModifiedBy>
  <cp:lastPrinted>2017-01-03T13:32:57Z</cp:lastPrinted>
  <dcterms:created xsi:type="dcterms:W3CDTF">2013-04-12T06:24:33Z</dcterms:created>
  <dcterms:modified xsi:type="dcterms:W3CDTF">2017-10-06T03:49:05Z</dcterms:modified>
</cp:coreProperties>
</file>